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235" windowHeight="9495"/>
  </bookViews>
  <sheets>
    <sheet name="Inicio" sheetId="1" r:id="rId1"/>
    <sheet name="Asuntos" sheetId="2" r:id="rId2"/>
    <sheet name="Órdenes" sheetId="3" r:id="rId3"/>
  </sheets>
  <calcPr calcId="145621"/>
</workbook>
</file>

<file path=xl/calcChain.xml><?xml version="1.0" encoding="utf-8"?>
<calcChain xmlns="http://schemas.openxmlformats.org/spreadsheetml/2006/main">
  <c r="E29" i="3" l="1"/>
  <c r="I29" i="3"/>
  <c r="K29" i="3"/>
  <c r="J29" i="3"/>
  <c r="H29" i="3"/>
  <c r="G29" i="3"/>
  <c r="F29" i="3"/>
  <c r="D29" i="3"/>
  <c r="C29" i="3"/>
  <c r="G27" i="2"/>
  <c r="H27" i="2"/>
  <c r="D27" i="2"/>
  <c r="E27" i="2"/>
  <c r="F27" i="2"/>
  <c r="C27" i="2"/>
</calcChain>
</file>

<file path=xl/sharedStrings.xml><?xml version="1.0" encoding="utf-8"?>
<sst xmlns="http://schemas.openxmlformats.org/spreadsheetml/2006/main" count="54" uniqueCount="36">
  <si>
    <t>Movimiento de Asuntos</t>
  </si>
  <si>
    <t>Órdenes de Protección</t>
  </si>
  <si>
    <t>Asuntos ingresados</t>
  </si>
  <si>
    <t>Con medidas. De O.P.</t>
  </si>
  <si>
    <t>Con medidas. 
De resto</t>
  </si>
  <si>
    <t>Sin medidas</t>
  </si>
  <si>
    <t>Remitidas al J.V.S.M</t>
  </si>
  <si>
    <t>Pendientes final trimestre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</si>
  <si>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</si>
  <si>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</si>
  <si>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</si>
  <si>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</si>
  <si>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</si>
  <si>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</si>
  <si>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</si>
  <si>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</si>
  <si>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</si>
  <si>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</si>
  <si>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</si>
  <si>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</si>
  <si>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</si>
  <si>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</si>
  <si>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</si>
  <si>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</si>
  <si>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</si>
  <si>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</si>
  <si>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Nº Total</t>
  </si>
  <si>
    <t>Acordadas</t>
  </si>
  <si>
    <t>Denegadas</t>
  </si>
  <si>
    <t>Víctima: 
Mujer Española 
mayor de  edad</t>
  </si>
  <si>
    <t>Víctima: 
Mujer Española 
menor de  edad</t>
  </si>
  <si>
    <t>Víctima: 
Mujer Extranjera 
mayor de  edad</t>
  </si>
  <si>
    <t>Víctima: 
Mujer Extranjera 
menor de  edad</t>
  </si>
  <si>
    <t>Denunciado
Hombre-Español</t>
  </si>
  <si>
    <t>Denunciado
Hombre-Extranjero</t>
  </si>
  <si>
    <t>Total Órdenes de Protección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</si>
</sst>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9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3" fontId="4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Border="1"/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3" fontId="4" fillId="3" borderId="5" xfId="0" applyNumberFormat="1" applyFont="1" applyFill="1" applyBorder="1" applyAlignment="1">
      <alignment vertical="center"/>
    </xf>
    <xf numFmtId="3" fontId="0" fillId="0" borderId="0" xfId="0" applyNumberFormat="1"/>
    <xf numFmtId="0" fontId="2" fillId="2" borderId="0" xfId="1" applyFont="1" applyFill="1" applyAlignment="1">
      <alignment horizontal="left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16</xdr:col>
      <xdr:colOff>485775</xdr:colOff>
      <xdr:row>8</xdr:row>
      <xdr:rowOff>85725</xdr:rowOff>
    </xdr:to>
    <xdr:sp macro="" textlink="">
      <xdr:nvSpPr>
        <xdr:cNvPr id="3" name="2 Rectángulo redondeado"/>
        <xdr:cNvSpPr/>
      </xdr:nvSpPr>
      <xdr:spPr>
        <a:xfrm>
          <a:off x="1" y="0"/>
          <a:ext cx="13896974" cy="13811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POR TSJ EN FUNCIONES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GUARDIA/PROCESOS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95249</xdr:colOff>
      <xdr:row>9</xdr:row>
      <xdr:rowOff>95250</xdr:rowOff>
    </xdr:from>
    <xdr:to>
      <xdr:col>16</xdr:col>
      <xdr:colOff>390524</xdr:colOff>
      <xdr:row>12</xdr:row>
      <xdr:rowOff>0</xdr:rowOff>
    </xdr:to>
    <xdr:sp macro="" textlink="">
      <xdr:nvSpPr>
        <xdr:cNvPr id="6" name="5 Rectángulo redondeado"/>
        <xdr:cNvSpPr/>
      </xdr:nvSpPr>
      <xdr:spPr>
        <a:xfrm>
          <a:off x="95249" y="1552575"/>
          <a:ext cx="137064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123826</xdr:colOff>
      <xdr:row>1</xdr:row>
      <xdr:rowOff>0</xdr:rowOff>
    </xdr:from>
    <xdr:to>
      <xdr:col>1</xdr:col>
      <xdr:colOff>180976</xdr:colOff>
      <xdr:row>7</xdr:row>
      <xdr:rowOff>74591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6" y="161925"/>
          <a:ext cx="895350" cy="1046141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76200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172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POR TSJ EN FUNCIONES DE GUARDIA/PROCESOS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91899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676275"/>
          <a:ext cx="1117899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8</xdr:col>
      <xdr:colOff>257175</xdr:colOff>
      <xdr:row>2</xdr:row>
      <xdr:rowOff>38100</xdr:rowOff>
    </xdr:from>
    <xdr:to>
      <xdr:col>9</xdr:col>
      <xdr:colOff>152400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192000" y="361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10</xdr:col>
      <xdr:colOff>904874</xdr:colOff>
      <xdr:row>6</xdr:row>
      <xdr:rowOff>0</xdr:rowOff>
    </xdr:to>
    <xdr:sp macro="" textlink="">
      <xdr:nvSpPr>
        <xdr:cNvPr id="2" name="1 Rectángulo redondeado"/>
        <xdr:cNvSpPr/>
      </xdr:nvSpPr>
      <xdr:spPr>
        <a:xfrm>
          <a:off x="657225" y="161924"/>
          <a:ext cx="12344399" cy="809626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POR TSJ EN FUNCIONES DE GUARDIA/PROCESOS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647699</xdr:colOff>
      <xdr:row>7</xdr:row>
      <xdr:rowOff>0</xdr:rowOff>
    </xdr:from>
    <xdr:to>
      <xdr:col>10</xdr:col>
      <xdr:colOff>901780</xdr:colOff>
      <xdr:row>8</xdr:row>
      <xdr:rowOff>114300</xdr:rowOff>
    </xdr:to>
    <xdr:sp macro="" textlink="">
      <xdr:nvSpPr>
        <xdr:cNvPr id="3" name="2 Rectángulo redondeado"/>
        <xdr:cNvSpPr/>
      </xdr:nvSpPr>
      <xdr:spPr>
        <a:xfrm>
          <a:off x="647699" y="971550"/>
          <a:ext cx="1235083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 SEXO Y NACIONALIDAD</a:t>
          </a:r>
        </a:p>
      </xdr:txBody>
    </xdr:sp>
    <xdr:clientData/>
  </xdr:twoCellAnchor>
  <xdr:twoCellAnchor>
    <xdr:from>
      <xdr:col>10</xdr:col>
      <xdr:colOff>1228725</xdr:colOff>
      <xdr:row>1</xdr:row>
      <xdr:rowOff>114300</xdr:rowOff>
    </xdr:from>
    <xdr:to>
      <xdr:col>11</xdr:col>
      <xdr:colOff>361950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325475" y="276225"/>
          <a:ext cx="74295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D18"/>
  <sheetViews>
    <sheetView tabSelected="1" workbookViewId="0"/>
  </sheetViews>
  <sheetFormatPr baseColWidth="10" defaultRowHeight="12.75" x14ac:dyDescent="0.2"/>
  <sheetData>
    <row r="17" spans="2:4" ht="14.25" x14ac:dyDescent="0.2">
      <c r="B17" s="17" t="s">
        <v>0</v>
      </c>
      <c r="C17" s="17"/>
      <c r="D17" s="17"/>
    </row>
    <row r="18" spans="2:4" ht="14.25" x14ac:dyDescent="0.2">
      <c r="B18" s="17" t="s">
        <v>1</v>
      </c>
      <c r="C18" s="17"/>
      <c r="D18" s="17"/>
    </row>
  </sheetData>
  <mergeCells count="2">
    <mergeCell ref="B17:D17"/>
    <mergeCell ref="B18:D18"/>
  </mergeCells>
  <hyperlinks>
    <hyperlink ref="B17" location="asuntos!A1" display="Movimiento de Asuntos"/>
    <hyperlink ref="B18" location="ordenes!A1" display="Órdenes de Protección"/>
    <hyperlink ref="B17:D17" location="Asuntos!A1" display="Movimiento de Asuntos"/>
    <hyperlink ref="B18:D18" location="Órdenes!A1" display="Órdenes de Protección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9.875" customWidth="1"/>
    <col min="19" max="19" width="12.375" customWidth="1"/>
  </cols>
  <sheetData>
    <row r="9" spans="2:8" ht="29.25" thickBot="1" x14ac:dyDescent="0.25">
      <c r="B9" s="10"/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</row>
    <row r="10" spans="2:8" ht="20.100000000000001" customHeight="1" thickBot="1" x14ac:dyDescent="0.25">
      <c r="B10" s="2" t="s">
        <v>8</v>
      </c>
      <c r="C10" s="3">
        <v>564</v>
      </c>
      <c r="D10" s="3">
        <v>239</v>
      </c>
      <c r="E10" s="3">
        <v>121</v>
      </c>
      <c r="F10" s="3">
        <v>204</v>
      </c>
      <c r="G10" s="3">
        <v>563</v>
      </c>
      <c r="H10" s="3">
        <v>1</v>
      </c>
    </row>
    <row r="11" spans="2:8" ht="20.100000000000001" customHeight="1" thickBot="1" x14ac:dyDescent="0.25">
      <c r="B11" s="5" t="s">
        <v>9</v>
      </c>
      <c r="C11" s="3">
        <v>215</v>
      </c>
      <c r="D11" s="3">
        <v>39</v>
      </c>
      <c r="E11" s="3">
        <v>18</v>
      </c>
      <c r="F11" s="3">
        <v>158</v>
      </c>
      <c r="G11" s="3">
        <v>215</v>
      </c>
      <c r="H11" s="3">
        <v>0</v>
      </c>
    </row>
    <row r="12" spans="2:8" ht="20.100000000000001" customHeight="1" thickBot="1" x14ac:dyDescent="0.25">
      <c r="B12" s="5" t="s">
        <v>10</v>
      </c>
      <c r="C12" s="3">
        <v>88</v>
      </c>
      <c r="D12" s="3">
        <v>48</v>
      </c>
      <c r="E12" s="3">
        <v>13</v>
      </c>
      <c r="F12" s="3">
        <v>27</v>
      </c>
      <c r="G12" s="3">
        <v>86</v>
      </c>
      <c r="H12" s="3">
        <v>2</v>
      </c>
    </row>
    <row r="13" spans="2:8" ht="20.100000000000001" customHeight="1" thickBot="1" x14ac:dyDescent="0.25">
      <c r="B13" s="5" t="s">
        <v>11</v>
      </c>
      <c r="C13" s="3">
        <v>361</v>
      </c>
      <c r="D13" s="3">
        <v>99</v>
      </c>
      <c r="E13" s="3">
        <v>58</v>
      </c>
      <c r="F13" s="3">
        <v>204</v>
      </c>
      <c r="G13" s="3">
        <v>361</v>
      </c>
      <c r="H13" s="3">
        <v>0</v>
      </c>
    </row>
    <row r="14" spans="2:8" ht="20.100000000000001" customHeight="1" thickBot="1" x14ac:dyDescent="0.25">
      <c r="B14" s="5" t="s">
        <v>12</v>
      </c>
      <c r="C14" s="3">
        <v>192</v>
      </c>
      <c r="D14" s="3">
        <v>69</v>
      </c>
      <c r="E14" s="3">
        <v>42</v>
      </c>
      <c r="F14" s="3">
        <v>81</v>
      </c>
      <c r="G14" s="3">
        <v>191</v>
      </c>
      <c r="H14" s="3">
        <v>1</v>
      </c>
    </row>
    <row r="15" spans="2:8" ht="20.100000000000001" customHeight="1" thickBot="1" x14ac:dyDescent="0.25">
      <c r="B15" s="5" t="s">
        <v>13</v>
      </c>
      <c r="C15" s="3">
        <v>41</v>
      </c>
      <c r="D15" s="3">
        <v>28</v>
      </c>
      <c r="E15" s="3">
        <v>5</v>
      </c>
      <c r="F15" s="3">
        <v>8</v>
      </c>
      <c r="G15" s="3">
        <v>41</v>
      </c>
      <c r="H15" s="3">
        <v>0</v>
      </c>
    </row>
    <row r="16" spans="2:8" ht="20.100000000000001" customHeight="1" thickBot="1" x14ac:dyDescent="0.25">
      <c r="B16" s="5" t="s">
        <v>14</v>
      </c>
      <c r="C16" s="3">
        <v>121</v>
      </c>
      <c r="D16" s="3">
        <v>50</v>
      </c>
      <c r="E16" s="3">
        <v>20</v>
      </c>
      <c r="F16" s="3">
        <v>51</v>
      </c>
      <c r="G16" s="3">
        <v>120</v>
      </c>
      <c r="H16" s="3">
        <v>2</v>
      </c>
    </row>
    <row r="17" spans="2:8" ht="20.100000000000001" customHeight="1" thickBot="1" x14ac:dyDescent="0.25">
      <c r="B17" s="5" t="s">
        <v>15</v>
      </c>
      <c r="C17" s="3">
        <v>74</v>
      </c>
      <c r="D17" s="3">
        <v>53</v>
      </c>
      <c r="E17" s="3">
        <v>12</v>
      </c>
      <c r="F17" s="3">
        <v>9</v>
      </c>
      <c r="G17" s="3">
        <v>74</v>
      </c>
      <c r="H17" s="3">
        <v>0</v>
      </c>
    </row>
    <row r="18" spans="2:8" ht="20.100000000000001" customHeight="1" thickBot="1" x14ac:dyDescent="0.25">
      <c r="B18" s="5" t="s">
        <v>16</v>
      </c>
      <c r="C18" s="3">
        <v>306</v>
      </c>
      <c r="D18" s="3">
        <v>197</v>
      </c>
      <c r="E18" s="3">
        <v>8</v>
      </c>
      <c r="F18" s="3">
        <v>101</v>
      </c>
      <c r="G18" s="3">
        <v>306</v>
      </c>
      <c r="H18" s="3">
        <v>0</v>
      </c>
    </row>
    <row r="19" spans="2:8" ht="20.100000000000001" customHeight="1" thickBot="1" x14ac:dyDescent="0.25">
      <c r="B19" s="5" t="s">
        <v>17</v>
      </c>
      <c r="C19" s="3">
        <v>362</v>
      </c>
      <c r="D19" s="3">
        <v>183</v>
      </c>
      <c r="E19" s="3">
        <v>60</v>
      </c>
      <c r="F19" s="3">
        <v>119</v>
      </c>
      <c r="G19" s="3">
        <v>361</v>
      </c>
      <c r="H19" s="3">
        <v>1</v>
      </c>
    </row>
    <row r="20" spans="2:8" ht="20.100000000000001" customHeight="1" thickBot="1" x14ac:dyDescent="0.25">
      <c r="B20" s="5" t="s">
        <v>18</v>
      </c>
      <c r="C20" s="3">
        <v>73</v>
      </c>
      <c r="D20" s="3">
        <v>37</v>
      </c>
      <c r="E20" s="3">
        <v>15</v>
      </c>
      <c r="F20" s="3">
        <v>21</v>
      </c>
      <c r="G20" s="3">
        <v>71</v>
      </c>
      <c r="H20" s="3">
        <v>2</v>
      </c>
    </row>
    <row r="21" spans="2:8" ht="20.100000000000001" customHeight="1" thickBot="1" x14ac:dyDescent="0.25">
      <c r="B21" s="5" t="s">
        <v>19</v>
      </c>
      <c r="C21" s="3">
        <v>198</v>
      </c>
      <c r="D21" s="3">
        <v>95</v>
      </c>
      <c r="E21" s="3">
        <v>41</v>
      </c>
      <c r="F21" s="3">
        <v>62</v>
      </c>
      <c r="G21" s="3">
        <v>198</v>
      </c>
      <c r="H21" s="3">
        <v>0</v>
      </c>
    </row>
    <row r="22" spans="2:8" ht="20.100000000000001" customHeight="1" thickBot="1" x14ac:dyDescent="0.25">
      <c r="B22" s="5" t="s">
        <v>20</v>
      </c>
      <c r="C22" s="3">
        <v>252</v>
      </c>
      <c r="D22" s="3">
        <v>121</v>
      </c>
      <c r="E22" s="3">
        <v>32</v>
      </c>
      <c r="F22" s="3">
        <v>99</v>
      </c>
      <c r="G22" s="3">
        <v>252</v>
      </c>
      <c r="H22" s="3">
        <v>0</v>
      </c>
    </row>
    <row r="23" spans="2:8" ht="20.100000000000001" customHeight="1" thickBot="1" x14ac:dyDescent="0.25">
      <c r="B23" s="5" t="s">
        <v>21</v>
      </c>
      <c r="C23" s="3">
        <v>131</v>
      </c>
      <c r="D23" s="3">
        <v>85</v>
      </c>
      <c r="E23" s="3">
        <v>6</v>
      </c>
      <c r="F23" s="3">
        <v>40</v>
      </c>
      <c r="G23" s="3">
        <v>130</v>
      </c>
      <c r="H23" s="3">
        <v>1</v>
      </c>
    </row>
    <row r="24" spans="2:8" ht="20.100000000000001" customHeight="1" thickBot="1" x14ac:dyDescent="0.25">
      <c r="B24" s="5" t="s">
        <v>22</v>
      </c>
      <c r="C24" s="3">
        <v>70</v>
      </c>
      <c r="D24" s="3">
        <v>34</v>
      </c>
      <c r="E24" s="3">
        <v>18</v>
      </c>
      <c r="F24" s="3">
        <v>18</v>
      </c>
      <c r="G24" s="3">
        <v>70</v>
      </c>
      <c r="H24" s="3">
        <v>0</v>
      </c>
    </row>
    <row r="25" spans="2:8" ht="20.100000000000001" customHeight="1" thickBot="1" x14ac:dyDescent="0.25">
      <c r="B25" s="6" t="s">
        <v>23</v>
      </c>
      <c r="C25" s="3">
        <v>230</v>
      </c>
      <c r="D25" s="3">
        <v>101</v>
      </c>
      <c r="E25" s="3">
        <v>13</v>
      </c>
      <c r="F25" s="3">
        <v>116</v>
      </c>
      <c r="G25" s="3">
        <v>223</v>
      </c>
      <c r="H25" s="3">
        <v>7</v>
      </c>
    </row>
    <row r="26" spans="2:8" ht="20.100000000000001" customHeight="1" thickBot="1" x14ac:dyDescent="0.25">
      <c r="B26" s="7" t="s">
        <v>24</v>
      </c>
      <c r="C26" s="3">
        <v>29</v>
      </c>
      <c r="D26" s="3">
        <v>12</v>
      </c>
      <c r="E26" s="3">
        <v>2</v>
      </c>
      <c r="F26" s="3">
        <v>15</v>
      </c>
      <c r="G26" s="3">
        <v>29</v>
      </c>
      <c r="H26" s="3">
        <v>0</v>
      </c>
    </row>
    <row r="27" spans="2:8" ht="20.100000000000001" customHeight="1" thickBot="1" x14ac:dyDescent="0.25">
      <c r="B27" s="8" t="s">
        <v>25</v>
      </c>
      <c r="C27" s="9">
        <f>SUM(C10:C26)</f>
        <v>3307</v>
      </c>
      <c r="D27" s="9">
        <f t="shared" ref="D27:H27" si="0">SUM(D10:D26)</f>
        <v>1490</v>
      </c>
      <c r="E27" s="9">
        <f t="shared" si="0"/>
        <v>484</v>
      </c>
      <c r="F27" s="9">
        <f t="shared" si="0"/>
        <v>1333</v>
      </c>
      <c r="G27" s="9">
        <f t="shared" si="0"/>
        <v>3291</v>
      </c>
      <c r="H27" s="9">
        <f t="shared" si="0"/>
        <v>17</v>
      </c>
    </row>
    <row r="28" spans="2:8" x14ac:dyDescent="0.2">
      <c r="C28" s="16"/>
      <c r="D28" s="16"/>
      <c r="E28" s="16"/>
      <c r="F28" s="16"/>
      <c r="G28" s="16"/>
      <c r="H28" s="1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K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5" bestFit="1" customWidth="1"/>
    <col min="4" max="4" width="11.875" bestFit="1" customWidth="1"/>
    <col min="5" max="5" width="12.5" bestFit="1" customWidth="1"/>
    <col min="6" max="7" width="17.25" bestFit="1" customWidth="1"/>
    <col min="8" max="9" width="18.625" bestFit="1" customWidth="1"/>
    <col min="10" max="10" width="18.125" bestFit="1" customWidth="1"/>
    <col min="11" max="11" width="21.125" bestFit="1" customWidth="1"/>
    <col min="19" max="19" width="12.5" customWidth="1"/>
  </cols>
  <sheetData>
    <row r="10" spans="2:11" ht="55.5" customHeight="1" thickBot="1" x14ac:dyDescent="0.25">
      <c r="B10" s="10"/>
      <c r="C10" s="18" t="s">
        <v>35</v>
      </c>
      <c r="D10" s="19"/>
      <c r="E10" s="19"/>
      <c r="F10" s="19"/>
      <c r="G10" s="19"/>
      <c r="H10" s="19"/>
      <c r="I10" s="19"/>
      <c r="J10" s="19"/>
      <c r="K10" s="19"/>
    </row>
    <row r="11" spans="2:11" ht="63" customHeight="1" thickBot="1" x14ac:dyDescent="0.25">
      <c r="B11" s="2"/>
      <c r="C11" s="11" t="s">
        <v>26</v>
      </c>
      <c r="D11" s="11" t="s">
        <v>27</v>
      </c>
      <c r="E11" s="11" t="s">
        <v>28</v>
      </c>
      <c r="F11" s="11" t="s">
        <v>29</v>
      </c>
      <c r="G11" s="11" t="s">
        <v>30</v>
      </c>
      <c r="H11" s="11" t="s">
        <v>31</v>
      </c>
      <c r="I11" s="11" t="s">
        <v>32</v>
      </c>
      <c r="J11" s="11" t="s">
        <v>33</v>
      </c>
      <c r="K11" s="11" t="s">
        <v>34</v>
      </c>
    </row>
    <row r="12" spans="2:11" s="12" customFormat="1" ht="20.100000000000001" customHeight="1" thickBot="1" x14ac:dyDescent="0.25">
      <c r="B12" s="5" t="s">
        <v>8</v>
      </c>
      <c r="C12" s="4">
        <v>239</v>
      </c>
      <c r="D12" s="4">
        <v>198</v>
      </c>
      <c r="E12" s="4">
        <v>41</v>
      </c>
      <c r="F12" s="4">
        <v>198</v>
      </c>
      <c r="G12" s="4">
        <v>0</v>
      </c>
      <c r="H12" s="4">
        <v>41</v>
      </c>
      <c r="I12" s="4">
        <v>0</v>
      </c>
      <c r="J12" s="4">
        <v>198</v>
      </c>
      <c r="K12" s="4">
        <v>41</v>
      </c>
    </row>
    <row r="13" spans="2:11" s="12" customFormat="1" ht="20.100000000000001" customHeight="1" thickBot="1" x14ac:dyDescent="0.25">
      <c r="B13" s="5" t="s">
        <v>9</v>
      </c>
      <c r="C13" s="4">
        <v>39</v>
      </c>
      <c r="D13" s="4">
        <v>33</v>
      </c>
      <c r="E13" s="4">
        <v>6</v>
      </c>
      <c r="F13" s="4">
        <v>22</v>
      </c>
      <c r="G13" s="4">
        <v>0</v>
      </c>
      <c r="H13" s="4">
        <v>16</v>
      </c>
      <c r="I13" s="4">
        <v>1</v>
      </c>
      <c r="J13" s="4">
        <v>25</v>
      </c>
      <c r="K13" s="4">
        <v>14</v>
      </c>
    </row>
    <row r="14" spans="2:11" s="12" customFormat="1" ht="20.100000000000001" customHeight="1" thickBot="1" x14ac:dyDescent="0.25">
      <c r="B14" s="5" t="s">
        <v>10</v>
      </c>
      <c r="C14" s="4">
        <v>48</v>
      </c>
      <c r="D14" s="4">
        <v>39</v>
      </c>
      <c r="E14" s="4">
        <v>9</v>
      </c>
      <c r="F14" s="4">
        <v>41</v>
      </c>
      <c r="G14" s="4">
        <v>1</v>
      </c>
      <c r="H14" s="4">
        <v>6</v>
      </c>
      <c r="I14" s="4">
        <v>0</v>
      </c>
      <c r="J14" s="4">
        <v>40</v>
      </c>
      <c r="K14" s="4">
        <v>8</v>
      </c>
    </row>
    <row r="15" spans="2:11" s="12" customFormat="1" ht="20.100000000000001" customHeight="1" thickBot="1" x14ac:dyDescent="0.25">
      <c r="B15" s="5" t="s">
        <v>11</v>
      </c>
      <c r="C15" s="4">
        <v>99</v>
      </c>
      <c r="D15" s="4">
        <v>89</v>
      </c>
      <c r="E15" s="4">
        <v>10</v>
      </c>
      <c r="F15" s="4">
        <v>72</v>
      </c>
      <c r="G15" s="4">
        <v>1</v>
      </c>
      <c r="H15" s="4">
        <v>26</v>
      </c>
      <c r="I15" s="4">
        <v>0</v>
      </c>
      <c r="J15" s="4">
        <v>67</v>
      </c>
      <c r="K15" s="4">
        <v>32</v>
      </c>
    </row>
    <row r="16" spans="2:11" s="12" customFormat="1" ht="20.100000000000001" customHeight="1" thickBot="1" x14ac:dyDescent="0.25">
      <c r="B16" s="5" t="s">
        <v>12</v>
      </c>
      <c r="C16" s="4">
        <v>69</v>
      </c>
      <c r="D16" s="4">
        <v>50</v>
      </c>
      <c r="E16" s="4">
        <v>19</v>
      </c>
      <c r="F16" s="4">
        <v>58</v>
      </c>
      <c r="G16" s="4">
        <v>0</v>
      </c>
      <c r="H16" s="4">
        <v>11</v>
      </c>
      <c r="I16" s="4">
        <v>0</v>
      </c>
      <c r="J16" s="4">
        <v>54</v>
      </c>
      <c r="K16" s="4">
        <v>15</v>
      </c>
    </row>
    <row r="17" spans="2:11" s="12" customFormat="1" ht="20.100000000000001" customHeight="1" thickBot="1" x14ac:dyDescent="0.25">
      <c r="B17" s="5" t="s">
        <v>13</v>
      </c>
      <c r="C17" s="4">
        <v>28</v>
      </c>
      <c r="D17" s="4">
        <v>15</v>
      </c>
      <c r="E17" s="4">
        <v>13</v>
      </c>
      <c r="F17" s="4">
        <v>23</v>
      </c>
      <c r="G17" s="4">
        <v>0</v>
      </c>
      <c r="H17" s="4">
        <v>5</v>
      </c>
      <c r="I17" s="4">
        <v>0</v>
      </c>
      <c r="J17" s="4">
        <v>23</v>
      </c>
      <c r="K17" s="4">
        <v>5</v>
      </c>
    </row>
    <row r="18" spans="2:11" s="12" customFormat="1" ht="20.100000000000001" customHeight="1" thickBot="1" x14ac:dyDescent="0.25">
      <c r="B18" s="5" t="s">
        <v>14</v>
      </c>
      <c r="C18" s="4">
        <v>50</v>
      </c>
      <c r="D18" s="4">
        <v>42</v>
      </c>
      <c r="E18" s="4">
        <v>8</v>
      </c>
      <c r="F18" s="4">
        <v>35</v>
      </c>
      <c r="G18" s="4">
        <v>2</v>
      </c>
      <c r="H18" s="4">
        <v>13</v>
      </c>
      <c r="I18" s="4">
        <v>0</v>
      </c>
      <c r="J18" s="4">
        <v>39</v>
      </c>
      <c r="K18" s="4">
        <v>11</v>
      </c>
    </row>
    <row r="19" spans="2:11" s="12" customFormat="1" ht="20.100000000000001" customHeight="1" thickBot="1" x14ac:dyDescent="0.25">
      <c r="B19" s="5" t="s">
        <v>15</v>
      </c>
      <c r="C19" s="4">
        <v>53</v>
      </c>
      <c r="D19" s="4">
        <v>47</v>
      </c>
      <c r="E19" s="4">
        <v>6</v>
      </c>
      <c r="F19" s="4">
        <v>35</v>
      </c>
      <c r="G19" s="4">
        <v>0</v>
      </c>
      <c r="H19" s="4">
        <v>18</v>
      </c>
      <c r="I19" s="4">
        <v>0</v>
      </c>
      <c r="J19" s="4">
        <v>34</v>
      </c>
      <c r="K19" s="4">
        <v>19</v>
      </c>
    </row>
    <row r="20" spans="2:11" s="12" customFormat="1" ht="20.100000000000001" customHeight="1" thickBot="1" x14ac:dyDescent="0.25">
      <c r="B20" s="5" t="s">
        <v>16</v>
      </c>
      <c r="C20" s="4">
        <v>197</v>
      </c>
      <c r="D20" s="4">
        <v>117</v>
      </c>
      <c r="E20" s="4">
        <v>80</v>
      </c>
      <c r="F20" s="4">
        <v>133</v>
      </c>
      <c r="G20" s="4">
        <v>1</v>
      </c>
      <c r="H20" s="4">
        <v>62</v>
      </c>
      <c r="I20" s="4">
        <v>1</v>
      </c>
      <c r="J20" s="4">
        <v>123</v>
      </c>
      <c r="K20" s="4">
        <v>74</v>
      </c>
    </row>
    <row r="21" spans="2:11" s="12" customFormat="1" ht="20.100000000000001" customHeight="1" thickBot="1" x14ac:dyDescent="0.25">
      <c r="B21" s="5" t="s">
        <v>17</v>
      </c>
      <c r="C21" s="4">
        <v>183</v>
      </c>
      <c r="D21" s="4">
        <v>164</v>
      </c>
      <c r="E21" s="4">
        <v>19</v>
      </c>
      <c r="F21" s="4">
        <v>123</v>
      </c>
      <c r="G21" s="4">
        <v>0</v>
      </c>
      <c r="H21" s="4">
        <v>59</v>
      </c>
      <c r="I21" s="4">
        <v>1</v>
      </c>
      <c r="J21" s="4">
        <v>127</v>
      </c>
      <c r="K21" s="4">
        <v>56</v>
      </c>
    </row>
    <row r="22" spans="2:11" s="12" customFormat="1" ht="20.100000000000001" customHeight="1" thickBot="1" x14ac:dyDescent="0.25">
      <c r="B22" s="5" t="s">
        <v>18</v>
      </c>
      <c r="C22" s="4">
        <v>37</v>
      </c>
      <c r="D22" s="4">
        <v>35</v>
      </c>
      <c r="E22" s="4">
        <v>2</v>
      </c>
      <c r="F22" s="4">
        <v>32</v>
      </c>
      <c r="G22" s="4">
        <v>1</v>
      </c>
      <c r="H22" s="4">
        <v>4</v>
      </c>
      <c r="I22" s="4">
        <v>0</v>
      </c>
      <c r="J22" s="4">
        <v>34</v>
      </c>
      <c r="K22" s="4">
        <v>3</v>
      </c>
    </row>
    <row r="23" spans="2:11" s="12" customFormat="1" ht="20.100000000000001" customHeight="1" thickBot="1" x14ac:dyDescent="0.25">
      <c r="B23" s="5" t="s">
        <v>19</v>
      </c>
      <c r="C23" s="4">
        <v>95</v>
      </c>
      <c r="D23" s="4">
        <v>62</v>
      </c>
      <c r="E23" s="4">
        <v>33</v>
      </c>
      <c r="F23" s="4">
        <v>79</v>
      </c>
      <c r="G23" s="4">
        <v>0</v>
      </c>
      <c r="H23" s="4">
        <v>15</v>
      </c>
      <c r="I23" s="4">
        <v>1</v>
      </c>
      <c r="J23" s="4">
        <v>81</v>
      </c>
      <c r="K23" s="4">
        <v>14</v>
      </c>
    </row>
    <row r="24" spans="2:11" s="12" customFormat="1" ht="20.100000000000001" customHeight="1" thickBot="1" x14ac:dyDescent="0.25">
      <c r="B24" s="5" t="s">
        <v>20</v>
      </c>
      <c r="C24" s="4">
        <v>121</v>
      </c>
      <c r="D24" s="4">
        <v>74</v>
      </c>
      <c r="E24" s="4">
        <v>47</v>
      </c>
      <c r="F24" s="4">
        <v>78</v>
      </c>
      <c r="G24" s="4">
        <v>1</v>
      </c>
      <c r="H24" s="4">
        <v>42</v>
      </c>
      <c r="I24" s="4">
        <v>0</v>
      </c>
      <c r="J24" s="4">
        <v>76</v>
      </c>
      <c r="K24" s="4">
        <v>45</v>
      </c>
    </row>
    <row r="25" spans="2:11" s="12" customFormat="1" ht="20.100000000000001" customHeight="1" thickBot="1" x14ac:dyDescent="0.25">
      <c r="B25" s="5" t="s">
        <v>21</v>
      </c>
      <c r="C25" s="4">
        <v>85</v>
      </c>
      <c r="D25" s="4">
        <v>84</v>
      </c>
      <c r="E25" s="4">
        <v>1</v>
      </c>
      <c r="F25" s="4">
        <v>57</v>
      </c>
      <c r="G25" s="4">
        <v>0</v>
      </c>
      <c r="H25" s="4">
        <v>27</v>
      </c>
      <c r="I25" s="4">
        <v>1</v>
      </c>
      <c r="J25" s="4">
        <v>66</v>
      </c>
      <c r="K25" s="4">
        <v>19</v>
      </c>
    </row>
    <row r="26" spans="2:11" s="12" customFormat="1" ht="20.100000000000001" customHeight="1" thickBot="1" x14ac:dyDescent="0.25">
      <c r="B26" s="6" t="s">
        <v>22</v>
      </c>
      <c r="C26" s="4">
        <v>34</v>
      </c>
      <c r="D26" s="4">
        <v>31</v>
      </c>
      <c r="E26" s="4">
        <v>3</v>
      </c>
      <c r="F26" s="4">
        <v>18</v>
      </c>
      <c r="G26" s="4">
        <v>3</v>
      </c>
      <c r="H26" s="4">
        <v>13</v>
      </c>
      <c r="I26" s="4">
        <v>0</v>
      </c>
      <c r="J26" s="4">
        <v>17</v>
      </c>
      <c r="K26" s="4">
        <v>17</v>
      </c>
    </row>
    <row r="27" spans="2:11" s="12" customFormat="1" ht="20.100000000000001" customHeight="1" thickBot="1" x14ac:dyDescent="0.25">
      <c r="B27" s="7" t="s">
        <v>23</v>
      </c>
      <c r="C27" s="4">
        <v>101</v>
      </c>
      <c r="D27" s="4">
        <v>62</v>
      </c>
      <c r="E27" s="4">
        <v>39</v>
      </c>
      <c r="F27" s="4">
        <v>52</v>
      </c>
      <c r="G27" s="4">
        <v>3</v>
      </c>
      <c r="H27" s="4">
        <v>45</v>
      </c>
      <c r="I27" s="4">
        <v>1</v>
      </c>
      <c r="J27" s="4">
        <v>51</v>
      </c>
      <c r="K27" s="4">
        <v>50</v>
      </c>
    </row>
    <row r="28" spans="2:11" s="12" customFormat="1" ht="20.100000000000001" customHeight="1" thickBot="1" x14ac:dyDescent="0.25">
      <c r="B28" s="13" t="s">
        <v>24</v>
      </c>
      <c r="C28" s="4">
        <v>12</v>
      </c>
      <c r="D28" s="4">
        <v>12</v>
      </c>
      <c r="E28" s="4">
        <v>0</v>
      </c>
      <c r="F28" s="4">
        <v>6</v>
      </c>
      <c r="G28" s="4">
        <v>1</v>
      </c>
      <c r="H28" s="4">
        <v>5</v>
      </c>
      <c r="I28" s="4">
        <v>0</v>
      </c>
      <c r="J28" s="4">
        <v>3</v>
      </c>
      <c r="K28" s="4">
        <v>9</v>
      </c>
    </row>
    <row r="29" spans="2:11" s="12" customFormat="1" ht="20.100000000000001" customHeight="1" thickBot="1" x14ac:dyDescent="0.25">
      <c r="B29" s="14" t="s">
        <v>25</v>
      </c>
      <c r="C29" s="15">
        <f>SUM(C12:C28)</f>
        <v>1490</v>
      </c>
      <c r="D29" s="15">
        <f t="shared" ref="D29:K29" si="0">SUM(D12:D28)</f>
        <v>1154</v>
      </c>
      <c r="E29" s="15">
        <f t="shared" si="0"/>
        <v>336</v>
      </c>
      <c r="F29" s="15">
        <f t="shared" si="0"/>
        <v>1062</v>
      </c>
      <c r="G29" s="15">
        <f t="shared" si="0"/>
        <v>14</v>
      </c>
      <c r="H29" s="15">
        <f t="shared" si="0"/>
        <v>408</v>
      </c>
      <c r="I29" s="15">
        <f t="shared" si="0"/>
        <v>6</v>
      </c>
      <c r="J29" s="15">
        <f t="shared" si="0"/>
        <v>1058</v>
      </c>
      <c r="K29" s="15">
        <f t="shared" si="0"/>
        <v>432</v>
      </c>
    </row>
    <row r="30" spans="2:11" x14ac:dyDescent="0.2">
      <c r="C30" s="16"/>
      <c r="D30" s="16"/>
      <c r="E30" s="16"/>
      <c r="F30" s="16"/>
      <c r="G30" s="16"/>
      <c r="H30" s="16"/>
      <c r="I30" s="16"/>
      <c r="J30" s="16"/>
      <c r="K30" s="16"/>
    </row>
  </sheetData>
  <mergeCells count="1">
    <mergeCell ref="C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Asuntos</vt:lpstr>
      <vt:lpstr>Órdenes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2018-11-30T11:44:18Z</dcterms:created>
  <dcterms:modified xsi:type="dcterms:W3CDTF">2020-07-07T07:42:48Z</dcterms:modified>
</cp:coreProperties>
</file>